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dwyer200\Desktop\Sparta Robotica\"/>
    </mc:Choice>
  </mc:AlternateContent>
  <bookViews>
    <workbookView xWindow="0" yWindow="0" windowWidth="19200" windowHeight="8610" tabRatio="796"/>
  </bookViews>
  <sheets>
    <sheet name="Project Overview" sheetId="1" r:id="rId1"/>
    <sheet name="Leader name" sheetId="16" r:id="rId2"/>
    <sheet name="Person 1" sheetId="6" r:id="rId3"/>
    <sheet name="Person 2" sheetId="5" r:id="rId4"/>
    <sheet name="Person 3" sheetId="4" r:id="rId5"/>
    <sheet name="Person 4" sheetId="2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G8" i="1"/>
  <c r="H8" i="1"/>
  <c r="I8" i="1"/>
  <c r="J8" i="1"/>
  <c r="K8" i="1"/>
  <c r="L8" i="1"/>
  <c r="N8" i="1"/>
  <c r="O8" i="1"/>
  <c r="P8" i="1"/>
  <c r="Q8" i="1"/>
  <c r="G7" i="1"/>
  <c r="H7" i="1"/>
  <c r="I7" i="1"/>
  <c r="J7" i="1"/>
  <c r="K7" i="1"/>
  <c r="L7" i="1"/>
  <c r="M7" i="1"/>
  <c r="N7" i="1"/>
  <c r="O7" i="1"/>
  <c r="P7" i="1"/>
  <c r="Q7" i="1"/>
  <c r="G6" i="1"/>
  <c r="H6" i="1"/>
  <c r="I6" i="1"/>
  <c r="J6" i="1"/>
  <c r="K6" i="1"/>
  <c r="L6" i="1"/>
  <c r="M6" i="1"/>
  <c r="N6" i="1"/>
  <c r="O6" i="1"/>
  <c r="P6" i="1"/>
  <c r="Q6" i="1"/>
  <c r="G5" i="1"/>
  <c r="H5" i="1"/>
  <c r="I5" i="1"/>
  <c r="J5" i="1"/>
  <c r="K5" i="1"/>
  <c r="L5" i="1"/>
  <c r="M5" i="1"/>
  <c r="N5" i="1"/>
  <c r="O5" i="1"/>
  <c r="P5" i="1"/>
  <c r="Q5" i="1"/>
  <c r="V1" i="16" l="1"/>
  <c r="U1" i="16"/>
  <c r="T1" i="16"/>
  <c r="S1" i="16"/>
  <c r="R1" i="16"/>
  <c r="Q1" i="16"/>
  <c r="P1" i="16"/>
  <c r="O1" i="16"/>
  <c r="N1" i="16"/>
  <c r="M1" i="16"/>
  <c r="L1" i="16"/>
  <c r="K1" i="16"/>
  <c r="V1" i="6"/>
  <c r="U1" i="6"/>
  <c r="T1" i="6"/>
  <c r="S1" i="6"/>
  <c r="R1" i="6"/>
  <c r="Q1" i="6"/>
  <c r="P1" i="6"/>
  <c r="O1" i="6"/>
  <c r="N1" i="6"/>
  <c r="M1" i="6"/>
  <c r="L1" i="6"/>
  <c r="K1" i="6"/>
  <c r="V1" i="5"/>
  <c r="U1" i="5"/>
  <c r="T1" i="5"/>
  <c r="S1" i="5"/>
  <c r="R1" i="5"/>
  <c r="Q1" i="5"/>
  <c r="P1" i="5"/>
  <c r="O1" i="5"/>
  <c r="N1" i="5"/>
  <c r="M1" i="5"/>
  <c r="L1" i="5"/>
  <c r="K1" i="5"/>
  <c r="V1" i="4"/>
  <c r="U1" i="4"/>
  <c r="T1" i="4"/>
  <c r="S1" i="4"/>
  <c r="R1" i="4"/>
  <c r="Q1" i="4"/>
  <c r="P1" i="4"/>
  <c r="O1" i="4"/>
  <c r="N1" i="4"/>
  <c r="M1" i="4"/>
  <c r="L1" i="4"/>
  <c r="K1" i="4"/>
  <c r="L1" i="2"/>
  <c r="M1" i="2"/>
  <c r="N1" i="2"/>
  <c r="O1" i="2"/>
  <c r="P1" i="2"/>
  <c r="Q1" i="2"/>
  <c r="R1" i="2"/>
  <c r="S1" i="2"/>
  <c r="T1" i="2"/>
  <c r="U1" i="2"/>
  <c r="V1" i="2"/>
  <c r="K1" i="2"/>
  <c r="J4" i="1"/>
  <c r="J10" i="1" s="1"/>
  <c r="K4" i="1"/>
  <c r="K10" i="1" s="1"/>
  <c r="L4" i="1"/>
  <c r="L10" i="1" s="1"/>
  <c r="M4" i="1"/>
  <c r="M10" i="1" s="1"/>
  <c r="N4" i="1"/>
  <c r="N10" i="1" s="1"/>
  <c r="O4" i="1"/>
  <c r="O10" i="1" s="1"/>
  <c r="P4" i="1"/>
  <c r="P10" i="1" s="1"/>
  <c r="Q4" i="1"/>
  <c r="Q10" i="1" s="1"/>
  <c r="J3" i="16" l="1"/>
  <c r="I3" i="16"/>
  <c r="H3" i="16"/>
  <c r="G3" i="16"/>
  <c r="H4" i="1" l="1"/>
  <c r="H10" i="1" s="1"/>
  <c r="I4" i="1"/>
  <c r="I10" i="1" s="1"/>
  <c r="G4" i="1"/>
  <c r="G10" i="1" s="1"/>
  <c r="F8" i="1" l="1"/>
  <c r="C8" i="1"/>
  <c r="D8" i="1"/>
  <c r="E8" i="1"/>
  <c r="B8" i="1"/>
  <c r="C1" i="16"/>
  <c r="A8" i="1" s="1"/>
  <c r="R8" i="1" l="1"/>
  <c r="A1" i="1"/>
  <c r="C1" i="6"/>
  <c r="C1" i="5"/>
  <c r="C1" i="4"/>
  <c r="C1" i="2"/>
  <c r="F7" i="1" l="1"/>
  <c r="R7" i="1" s="1"/>
  <c r="C7" i="1"/>
  <c r="D7" i="1"/>
  <c r="E7" i="1"/>
  <c r="B7" i="1"/>
  <c r="A7" i="1"/>
  <c r="J3" i="6"/>
  <c r="I3" i="6"/>
  <c r="H3" i="6"/>
  <c r="G3" i="6"/>
  <c r="H3" i="5"/>
  <c r="I3" i="5"/>
  <c r="J3" i="5"/>
  <c r="G3" i="5"/>
  <c r="H3" i="4"/>
  <c r="I3" i="4"/>
  <c r="J3" i="4"/>
  <c r="G3" i="4"/>
  <c r="H3" i="2"/>
  <c r="I3" i="2"/>
  <c r="J3" i="2"/>
  <c r="G3" i="2"/>
  <c r="F4" i="1" l="1"/>
  <c r="R4" i="1" s="1"/>
  <c r="F6" i="1"/>
  <c r="F5" i="1"/>
  <c r="R5" i="1" s="1"/>
  <c r="C6" i="1"/>
  <c r="D6" i="1"/>
  <c r="E6" i="1"/>
  <c r="B6" i="1"/>
  <c r="A6" i="1"/>
  <c r="C5" i="1"/>
  <c r="D5" i="1"/>
  <c r="E5" i="1"/>
  <c r="B5" i="1"/>
  <c r="C4" i="1"/>
  <c r="D4" i="1"/>
  <c r="E4" i="1"/>
  <c r="B4" i="1"/>
  <c r="B11" i="1" s="1"/>
  <c r="A5" i="1"/>
  <c r="A4" i="1"/>
  <c r="R6" i="1" l="1"/>
  <c r="R10" i="1" s="1"/>
  <c r="F10" i="1"/>
  <c r="E11" i="1"/>
  <c r="D11" i="1"/>
  <c r="C11" i="1"/>
</calcChain>
</file>

<file path=xl/sharedStrings.xml><?xml version="1.0" encoding="utf-8"?>
<sst xmlns="http://schemas.openxmlformats.org/spreadsheetml/2006/main" count="135" uniqueCount="36">
  <si>
    <t>Project Name</t>
  </si>
  <si>
    <t>Requestor Name</t>
  </si>
  <si>
    <t>Requestor Group</t>
  </si>
  <si>
    <t>Requestor SLT Sponsor</t>
  </si>
  <si>
    <t>Project Description</t>
  </si>
  <si>
    <t>Intake</t>
  </si>
  <si>
    <t>Sustaining</t>
  </si>
  <si>
    <t>Program Manager:</t>
  </si>
  <si>
    <t>Program Manager Name</t>
  </si>
  <si>
    <t>Scoping</t>
  </si>
  <si>
    <t>Build</t>
  </si>
  <si>
    <t>Number of Assigned Projects and State</t>
  </si>
  <si>
    <t>Total Projects Per State</t>
  </si>
  <si>
    <t>Capacity Consumed Per Quarter</t>
  </si>
  <si>
    <t>Phase</t>
  </si>
  <si>
    <t>Project Information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</si>
  <si>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</si>
  <si>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</si>
  <si>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</si>
  <si>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</si>
  <si>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</si>
  <si>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</si>
  <si>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</si>
  <si>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</si>
  <si>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</si>
  <si>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</si>
  <si>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</si>
  <si>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</si>
  <si>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Start</t>
  </si>
  <si>
    <t>End</t>
  </si>
  <si>
    <t>Avg.</t>
  </si>
  <si>
    <t>Capacity Consumed</t>
  </si>
  <si>
    <t>Total capacity per month</t>
  </si>
  <si>
    <t>Priority</t>
  </si>
  <si>
    <t>Average Capacity</t>
  </si>
  <si>
    <t>Team Member: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</si>
</sst>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FBDE2D"/>
      <name val="Inherit"/>
    </font>
    <font>
      <b/>
      <sz val="14"/>
      <color theme="1"/>
      <name val="Inherit"/>
    </font>
    <font>
      <b/>
      <sz val="12"/>
      <color theme="1"/>
      <name val="Calibri"/>
      <family val="2"/>
      <scheme val="minor"/>
    </font>
    <font>
      <b/>
      <sz val="9"/>
      <color theme="1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9" fontId="0" fillId="0" borderId="0" xfId="0" applyNumberFormat="1"/>
    <xf numFmtId="14" fontId="0" fillId="0" borderId="0" xfId="0" applyNumberFormat="1"/>
    <xf numFmtId="0" fontId="1" fillId="0" borderId="0" xfId="0" applyFont="1"/>
    <xf numFmtId="9" fontId="1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14" fontId="1" fillId="0" borderId="0" xfId="0" applyNumberFormat="1" applyFont="1"/>
    <xf numFmtId="9" fontId="0" fillId="2" borderId="0" xfId="0" applyNumberFormat="1" applyFill="1"/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3">
    <dxf>
      <font>
        <strike val="0"/>
        <color rgb="FF00B050"/>
      </font>
    </dxf>
    <dxf>
      <font>
        <strike val="0"/>
        <color rgb="FFFFFF00"/>
      </font>
    </dxf>
    <dxf>
      <font>
        <b val="0"/>
        <i/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15" sqref="E15"/>
    </sheetView>
  </sheetViews>
  <sheetFormatPr defaultRowHeight="15"/>
  <cols>
    <col min="1" max="1" width="40.75" style="3" customWidth="1"/>
    <col min="2" max="5" width="12.625" customWidth="1"/>
    <col min="6" max="6" width="6.75" style="1" customWidth="1"/>
    <col min="7" max="17" width="6.75" customWidth="1"/>
  </cols>
  <sheetData>
    <row r="1" spans="1:19" ht="18">
      <c r="A1" s="6" t="str">
        <f ca="1">MID(CELL("filename",A1),FIND("]",CELL("filename",A1))+1,255)</f>
        <v>Project Overview</v>
      </c>
    </row>
    <row r="2" spans="1:19" s="3" customFormat="1" ht="15.75">
      <c r="B2" s="13" t="s">
        <v>11</v>
      </c>
      <c r="C2" s="13"/>
      <c r="D2" s="13"/>
      <c r="E2" s="13"/>
      <c r="F2" s="14" t="s">
        <v>13</v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9" s="3" customFormat="1" ht="15.75">
      <c r="A3" s="7" t="s">
        <v>8</v>
      </c>
      <c r="B3" s="8" t="s">
        <v>5</v>
      </c>
      <c r="C3" s="8" t="s">
        <v>9</v>
      </c>
      <c r="D3" s="8" t="s">
        <v>10</v>
      </c>
      <c r="E3" s="8" t="s">
        <v>6</v>
      </c>
      <c r="F3" s="4" t="s">
        <v>16</v>
      </c>
      <c r="G3" s="4" t="s">
        <v>17</v>
      </c>
      <c r="H3" s="4" t="s">
        <v>18</v>
      </c>
      <c r="I3" s="4" t="s">
        <v>19</v>
      </c>
      <c r="J3" s="4" t="s">
        <v>20</v>
      </c>
      <c r="K3" s="4" t="s">
        <v>21</v>
      </c>
      <c r="L3" s="4" t="s">
        <v>22</v>
      </c>
      <c r="M3" s="4" t="s">
        <v>23</v>
      </c>
      <c r="N3" s="4" t="s">
        <v>24</v>
      </c>
      <c r="O3" s="4" t="s">
        <v>25</v>
      </c>
      <c r="P3" s="4" t="s">
        <v>26</v>
      </c>
      <c r="Q3" s="4" t="s">
        <v>27</v>
      </c>
      <c r="R3" s="10" t="s">
        <v>30</v>
      </c>
      <c r="S3" s="10"/>
    </row>
    <row r="4" spans="1:19">
      <c r="A4" s="3" t="str">
        <f ca="1">'Person 4'!$C$1</f>
        <v>Person 4</v>
      </c>
      <c r="B4">
        <f>COUNTA('Person 4'!G$4:G$54)</f>
        <v>0</v>
      </c>
      <c r="C4">
        <f>COUNTA('Person 4'!H$4:H$54)</f>
        <v>0</v>
      </c>
      <c r="D4">
        <f>COUNTA('Person 4'!I$4:I$54)</f>
        <v>0</v>
      </c>
      <c r="E4">
        <f>COUNTA('Person 4'!J$4:J$54)</f>
        <v>0</v>
      </c>
      <c r="F4" s="11">
        <f>SUM('Person 4'!K$4:K$54)</f>
        <v>0</v>
      </c>
      <c r="G4" s="11">
        <f>SUM('Person 4'!L$4:L$54)</f>
        <v>0</v>
      </c>
      <c r="H4" s="11">
        <f>SUM('Person 4'!M$4:M$54)</f>
        <v>0</v>
      </c>
      <c r="I4" s="11">
        <f>SUM('Person 4'!N$4:N$54)</f>
        <v>0</v>
      </c>
      <c r="J4" s="11">
        <f>SUM('Person 4'!O$4:O$54)</f>
        <v>0</v>
      </c>
      <c r="K4" s="11">
        <f>SUM('Person 4'!P$4:P$54)</f>
        <v>0</v>
      </c>
      <c r="L4" s="11">
        <f>SUM('Person 4'!Q$4:Q$54)</f>
        <v>0</v>
      </c>
      <c r="M4" s="11">
        <f>SUM('Person 4'!R$4:R$54)</f>
        <v>0</v>
      </c>
      <c r="N4" s="11">
        <f>SUM('Person 4'!S$4:S$54)</f>
        <v>0</v>
      </c>
      <c r="O4" s="11">
        <f>SUM('Person 4'!T$4:T$54)</f>
        <v>0</v>
      </c>
      <c r="P4" s="11">
        <f>SUM('Person 4'!U$4:U$54)</f>
        <v>0</v>
      </c>
      <c r="Q4" s="11">
        <f>SUM('Person 4'!V$4:V$54)</f>
        <v>0</v>
      </c>
      <c r="R4" s="11">
        <f>AVERAGE(F4:Q4)</f>
        <v>0</v>
      </c>
    </row>
    <row r="5" spans="1:19">
      <c r="A5" s="3" t="str">
        <f ca="1">'Person 3'!$C$1</f>
        <v>Person 3</v>
      </c>
      <c r="B5">
        <f>COUNTA('Person 3'!G$4:G$54)</f>
        <v>0</v>
      </c>
      <c r="C5">
        <f>COUNTA('Person 3'!H$4:H$54)</f>
        <v>0</v>
      </c>
      <c r="D5">
        <f>COUNTA('Person 3'!I$4:I$54)</f>
        <v>0</v>
      </c>
      <c r="E5">
        <f>COUNTA('Person 3'!J$4:J$54)</f>
        <v>0</v>
      </c>
      <c r="F5" s="11">
        <f>SUM('Person 3'!K$4:K$54)</f>
        <v>0</v>
      </c>
      <c r="G5" s="11">
        <f>SUM('Person 3'!L$4:L$54)</f>
        <v>0</v>
      </c>
      <c r="H5" s="11">
        <f>SUM('Person 3'!M$4:M$54)</f>
        <v>0</v>
      </c>
      <c r="I5" s="11">
        <f>SUM('Person 3'!N$4:N$54)</f>
        <v>0</v>
      </c>
      <c r="J5" s="11">
        <f>SUM('Person 3'!O$4:O$54)</f>
        <v>0</v>
      </c>
      <c r="K5" s="11">
        <f>SUM('Person 3'!P$4:P$54)</f>
        <v>0</v>
      </c>
      <c r="L5" s="11">
        <f>SUM('Person 3'!Q$4:Q$54)</f>
        <v>0</v>
      </c>
      <c r="M5" s="11">
        <f>SUM('Person 3'!R$4:R$54)</f>
        <v>0</v>
      </c>
      <c r="N5" s="11">
        <f>SUM('Person 3'!S$4:S$54)</f>
        <v>0</v>
      </c>
      <c r="O5" s="11">
        <f>SUM('Person 3'!T$4:T$54)</f>
        <v>0</v>
      </c>
      <c r="P5" s="11">
        <f>SUM('Person 3'!U$4:U$54)</f>
        <v>0</v>
      </c>
      <c r="Q5" s="11">
        <f>SUM('Person 3'!V$4:V$54)</f>
        <v>0</v>
      </c>
      <c r="R5" s="11">
        <f t="shared" ref="R5:R8" si="0">AVERAGE(F5:Q5)</f>
        <v>0</v>
      </c>
    </row>
    <row r="6" spans="1:19">
      <c r="A6" s="3" t="str">
        <f ca="1">'Person 2'!$C$1</f>
        <v>Person 2</v>
      </c>
      <c r="B6">
        <f>COUNTA('Person 2'!G$4:G$54)</f>
        <v>0</v>
      </c>
      <c r="C6">
        <f>COUNTA('Person 2'!H$4:H$54)</f>
        <v>0</v>
      </c>
      <c r="D6">
        <f>COUNTA('Person 2'!I$4:I$54)</f>
        <v>0</v>
      </c>
      <c r="E6">
        <f>COUNTA('Person 2'!J$4:J$54)</f>
        <v>0</v>
      </c>
      <c r="F6" s="11">
        <f>SUM('Person 2'!K$4:K$54)</f>
        <v>0</v>
      </c>
      <c r="G6" s="11">
        <f>SUM('Person 2'!L$4:L$54)</f>
        <v>0</v>
      </c>
      <c r="H6" s="11">
        <f>SUM('Person 2'!M$4:M$54)</f>
        <v>0</v>
      </c>
      <c r="I6" s="11">
        <f>SUM('Person 2'!N$4:N$54)</f>
        <v>0</v>
      </c>
      <c r="J6" s="11">
        <f>SUM('Person 2'!O$4:O$54)</f>
        <v>0</v>
      </c>
      <c r="K6" s="11">
        <f>SUM('Person 2'!P$4:P$54)</f>
        <v>0</v>
      </c>
      <c r="L6" s="11">
        <f>SUM('Person 2'!Q$4:Q$54)</f>
        <v>0</v>
      </c>
      <c r="M6" s="11">
        <f>SUM('Person 2'!R$4:R$54)</f>
        <v>0</v>
      </c>
      <c r="N6" s="11">
        <f>SUM('Person 2'!S$4:S$54)</f>
        <v>0</v>
      </c>
      <c r="O6" s="11">
        <f>SUM('Person 2'!T$4:T$54)</f>
        <v>0</v>
      </c>
      <c r="P6" s="11">
        <f>SUM('Person 2'!U$4:U$54)</f>
        <v>0</v>
      </c>
      <c r="Q6" s="11">
        <f>SUM('Person 2'!V$4:V$54)</f>
        <v>0</v>
      </c>
      <c r="R6" s="11">
        <f t="shared" si="0"/>
        <v>0</v>
      </c>
    </row>
    <row r="7" spans="1:19">
      <c r="A7" s="3" t="str">
        <f ca="1">'Person 1'!$C$1</f>
        <v>Person 1</v>
      </c>
      <c r="B7">
        <f>COUNTA('Person 1'!G$4:G$54)</f>
        <v>0</v>
      </c>
      <c r="C7">
        <f>COUNTA('Person 1'!H$4:H$54)</f>
        <v>0</v>
      </c>
      <c r="D7">
        <f>COUNTA('Person 1'!I$4:I$54)</f>
        <v>0</v>
      </c>
      <c r="E7">
        <f>COUNTA('Person 1'!J$4:J$54)</f>
        <v>0</v>
      </c>
      <c r="F7" s="11">
        <f>SUM('Person 1'!K$4:K$54)</f>
        <v>0</v>
      </c>
      <c r="G7" s="11">
        <f>SUM('Person 1'!L$4:L$54)</f>
        <v>0</v>
      </c>
      <c r="H7" s="11">
        <f>SUM('Person 1'!M$4:M$54)</f>
        <v>0</v>
      </c>
      <c r="I7" s="11">
        <f>SUM('Person 1'!N$4:N$54)</f>
        <v>0</v>
      </c>
      <c r="J7" s="11">
        <f>SUM('Person 1'!O$4:O$54)</f>
        <v>0</v>
      </c>
      <c r="K7" s="11">
        <f>SUM('Person 1'!P$4:P$54)</f>
        <v>0</v>
      </c>
      <c r="L7" s="11">
        <f>SUM('Person 1'!Q$4:Q$54)</f>
        <v>0</v>
      </c>
      <c r="M7" s="11">
        <f>SUM('Person 1'!R$4:R$54)</f>
        <v>0</v>
      </c>
      <c r="N7" s="11">
        <f>SUM('Person 1'!S$4:S$54)</f>
        <v>0</v>
      </c>
      <c r="O7" s="11">
        <f>SUM('Person 1'!T$4:T$54)</f>
        <v>0</v>
      </c>
      <c r="P7" s="11">
        <f>SUM('Person 1'!U$4:U$54)</f>
        <v>0</v>
      </c>
      <c r="Q7" s="11">
        <f>SUM('Person 1'!V$4:V$54)</f>
        <v>0</v>
      </c>
      <c r="R7" s="11">
        <f t="shared" si="0"/>
        <v>0</v>
      </c>
    </row>
    <row r="8" spans="1:19">
      <c r="A8" s="3" t="str">
        <f ca="1">'Leader name'!$C$1</f>
        <v>Leader name</v>
      </c>
      <c r="B8">
        <f>COUNTA('Leader name'!G$4:G$54)</f>
        <v>0</v>
      </c>
      <c r="C8">
        <f>COUNTA('Leader name'!H$4:H$54)</f>
        <v>0</v>
      </c>
      <c r="D8">
        <f>COUNTA('Leader name'!I$4:I$54)</f>
        <v>0</v>
      </c>
      <c r="E8">
        <f>COUNTA('Leader name'!J$4:J$54)</f>
        <v>0</v>
      </c>
      <c r="F8" s="11">
        <f>SUM('Leader name'!K$4:K$54)</f>
        <v>0</v>
      </c>
      <c r="G8" s="11">
        <f>SUM('Leader name'!L$4:L$54)</f>
        <v>0</v>
      </c>
      <c r="H8" s="11">
        <f>SUM('Leader name'!M$4:M$54)</f>
        <v>0</v>
      </c>
      <c r="I8" s="11">
        <f>SUM('Leader name'!N$4:N$54)</f>
        <v>0</v>
      </c>
      <c r="J8" s="11">
        <f>SUM('Leader name'!O$4:O$54)</f>
        <v>0</v>
      </c>
      <c r="K8" s="11">
        <f>SUM('Leader name'!P$4:P$54)</f>
        <v>0</v>
      </c>
      <c r="L8" s="11">
        <f>SUM('Leader name'!Q$4:Q$54)</f>
        <v>0</v>
      </c>
      <c r="M8" s="11">
        <f>SUM('Leader name'!R$4:R$54)</f>
        <v>0</v>
      </c>
      <c r="N8" s="11">
        <f>SUM('Leader name'!S$4:S$54)</f>
        <v>0</v>
      </c>
      <c r="O8" s="11">
        <f>SUM('Leader name'!T$4:T$54)</f>
        <v>0</v>
      </c>
      <c r="P8" s="11">
        <f>SUM('Leader name'!U$4:U$54)</f>
        <v>0</v>
      </c>
      <c r="Q8" s="11">
        <f>SUM('Leader name'!V$4:V$54)</f>
        <v>0</v>
      </c>
      <c r="R8" s="11">
        <f t="shared" si="0"/>
        <v>0</v>
      </c>
    </row>
    <row r="9" spans="1:19"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</row>
    <row r="10" spans="1:19">
      <c r="A10" s="3" t="s">
        <v>34</v>
      </c>
      <c r="F10" s="11">
        <f>AVERAGE(F4:F8)</f>
        <v>0</v>
      </c>
      <c r="G10" s="11">
        <f t="shared" ref="G10:R10" si="1">AVERAGE(G4:G8)</f>
        <v>0</v>
      </c>
      <c r="H10" s="11">
        <f t="shared" si="1"/>
        <v>0</v>
      </c>
      <c r="I10" s="11">
        <f t="shared" si="1"/>
        <v>0</v>
      </c>
      <c r="J10" s="11">
        <f t="shared" si="1"/>
        <v>0</v>
      </c>
      <c r="K10" s="11">
        <f t="shared" si="1"/>
        <v>0</v>
      </c>
      <c r="L10" s="11">
        <f t="shared" si="1"/>
        <v>0</v>
      </c>
      <c r="M10" s="11">
        <f t="shared" si="1"/>
        <v>0</v>
      </c>
      <c r="N10" s="11">
        <f t="shared" si="1"/>
        <v>0</v>
      </c>
      <c r="O10" s="11">
        <f t="shared" si="1"/>
        <v>0</v>
      </c>
      <c r="P10" s="11">
        <f t="shared" si="1"/>
        <v>0</v>
      </c>
      <c r="Q10" s="11">
        <f t="shared" si="1"/>
        <v>0</v>
      </c>
      <c r="R10" s="11">
        <f t="shared" si="1"/>
        <v>0</v>
      </c>
    </row>
    <row r="11" spans="1:19">
      <c r="A11" s="3" t="s">
        <v>12</v>
      </c>
      <c r="B11">
        <f>SUM(B4:B10)</f>
        <v>0</v>
      </c>
      <c r="C11">
        <f>SUM(C4:C10)</f>
        <v>0</v>
      </c>
      <c r="D11">
        <f>SUM(D4:D10)</f>
        <v>0</v>
      </c>
      <c r="E11">
        <f>SUM(E4:E10)</f>
        <v>0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3"/>
    </row>
    <row r="16" spans="1:19">
      <c r="A16" s="5"/>
    </row>
  </sheetData>
  <mergeCells count="2">
    <mergeCell ref="B2:E2"/>
    <mergeCell ref="F2:R2"/>
  </mergeCells>
  <conditionalFormatting sqref="F4:F328 G4:R11">
    <cfRule type="cellIs" dxfId="2" priority="1" operator="greaterThan">
      <formula>1</formula>
    </cfRule>
    <cfRule type="cellIs" dxfId="1" priority="2" operator="between">
      <formula>0.81</formula>
      <formula>1</formula>
    </cfRule>
    <cfRule type="cellIs" dxfId="0" priority="3" operator="lessThan">
      <formula>0.8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zoomScaleNormal="100"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A4" sqref="A4"/>
    </sheetView>
  </sheetViews>
  <sheetFormatPr defaultRowHeight="15"/>
  <cols>
    <col min="2" max="3" width="29.375" customWidth="1"/>
    <col min="4" max="4" width="16" bestFit="1" customWidth="1"/>
    <col min="5" max="5" width="16.25" bestFit="1" customWidth="1"/>
    <col min="6" max="6" width="21.375" bestFit="1" customWidth="1"/>
    <col min="7" max="10" width="10.625" customWidth="1"/>
    <col min="11" max="22" width="6.75" style="1" customWidth="1"/>
    <col min="23" max="23" width="9.75" style="2" bestFit="1" customWidth="1"/>
    <col min="24" max="24" width="10.75" style="2" bestFit="1" customWidth="1"/>
  </cols>
  <sheetData>
    <row r="1" spans="1:24" s="3" customFormat="1">
      <c r="B1" s="3" t="s">
        <v>7</v>
      </c>
      <c r="C1" s="9" t="str">
        <f ca="1">MID(CELL("filename",B1),FIND("]",CELL("filename",B1))+1,255)</f>
        <v>Leader name</v>
      </c>
      <c r="H1" s="15" t="s">
        <v>32</v>
      </c>
      <c r="I1" s="15"/>
      <c r="J1" s="15"/>
      <c r="K1" s="4">
        <f>SUM(K4:K40)</f>
        <v>0</v>
      </c>
      <c r="L1" s="4">
        <f t="shared" ref="L1:V1" si="0">SUM(L4:L40)</f>
        <v>0</v>
      </c>
      <c r="M1" s="4">
        <f t="shared" si="0"/>
        <v>0</v>
      </c>
      <c r="N1" s="4">
        <f t="shared" si="0"/>
        <v>0</v>
      </c>
      <c r="O1" s="4">
        <f t="shared" si="0"/>
        <v>0</v>
      </c>
      <c r="P1" s="4">
        <f t="shared" si="0"/>
        <v>0</v>
      </c>
      <c r="Q1" s="4">
        <f t="shared" si="0"/>
        <v>0</v>
      </c>
      <c r="R1" s="4">
        <f t="shared" si="0"/>
        <v>0</v>
      </c>
      <c r="S1" s="4">
        <f t="shared" si="0"/>
        <v>0</v>
      </c>
      <c r="T1" s="4">
        <f t="shared" si="0"/>
        <v>0</v>
      </c>
      <c r="U1" s="4">
        <f t="shared" si="0"/>
        <v>0</v>
      </c>
      <c r="V1" s="4">
        <f t="shared" si="0"/>
        <v>0</v>
      </c>
      <c r="W1" s="10"/>
      <c r="X1" s="10"/>
    </row>
    <row r="2" spans="1:24" s="3" customFormat="1"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10"/>
      <c r="X2" s="10"/>
    </row>
    <row r="3" spans="1:24" s="3" customFormat="1">
      <c r="A3" s="3" t="s">
        <v>33</v>
      </c>
      <c r="B3" s="3" t="s">
        <v>0</v>
      </c>
      <c r="C3" s="3" t="s">
        <v>4</v>
      </c>
      <c r="D3" s="3" t="s">
        <v>1</v>
      </c>
      <c r="E3" s="3" t="s">
        <v>2</v>
      </c>
      <c r="F3" s="3" t="s">
        <v>3</v>
      </c>
      <c r="G3" s="3" t="str">
        <f>'Project Overview'!B$3</f>
        <v>Intake</v>
      </c>
      <c r="H3" s="3" t="str">
        <f>'Project Overview'!C$3</f>
        <v>Scoping</v>
      </c>
      <c r="I3" s="3" t="str">
        <f>'Project Overview'!D$3</f>
        <v>Build</v>
      </c>
      <c r="J3" s="3" t="str">
        <f>'Project Overview'!E$3</f>
        <v>Sustaining</v>
      </c>
      <c r="K3" s="4" t="s">
        <v>16</v>
      </c>
      <c r="L3" s="4" t="s">
        <v>17</v>
      </c>
      <c r="M3" s="4" t="s">
        <v>18</v>
      </c>
      <c r="N3" s="4" t="s">
        <v>19</v>
      </c>
      <c r="O3" s="4" t="s">
        <v>20</v>
      </c>
      <c r="P3" s="4" t="s">
        <v>21</v>
      </c>
      <c r="Q3" s="4" t="s">
        <v>22</v>
      </c>
      <c r="R3" s="4" t="s">
        <v>23</v>
      </c>
      <c r="S3" s="4" t="s">
        <v>24</v>
      </c>
      <c r="T3" s="4" t="s">
        <v>25</v>
      </c>
      <c r="U3" s="4" t="s">
        <v>26</v>
      </c>
      <c r="V3" s="4" t="s">
        <v>27</v>
      </c>
      <c r="W3" s="10" t="s">
        <v>28</v>
      </c>
      <c r="X3" s="10" t="s">
        <v>29</v>
      </c>
    </row>
    <row r="5" spans="1:24">
      <c r="B5" s="3"/>
      <c r="C5" s="3"/>
      <c r="D5" s="3"/>
      <c r="E5" s="3"/>
      <c r="F5" s="3"/>
    </row>
    <row r="6" spans="1:24">
      <c r="B6" s="3"/>
      <c r="C6" s="3"/>
      <c r="D6" s="3"/>
      <c r="E6" s="3"/>
      <c r="F6" s="3"/>
    </row>
  </sheetData>
  <mergeCells count="1">
    <mergeCell ref="H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"/>
  <sheetViews>
    <sheetView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B1" sqref="B1"/>
    </sheetView>
  </sheetViews>
  <sheetFormatPr defaultRowHeight="15"/>
  <cols>
    <col min="2" max="3" width="29.375" customWidth="1"/>
    <col min="4" max="4" width="14.875" bestFit="1" customWidth="1"/>
    <col min="5" max="5" width="15.125" bestFit="1" customWidth="1"/>
    <col min="6" max="6" width="20" bestFit="1" customWidth="1"/>
    <col min="7" max="10" width="10.625" customWidth="1"/>
    <col min="11" max="22" width="6.75" style="1" customWidth="1"/>
    <col min="23" max="24" width="9.125" style="2"/>
  </cols>
  <sheetData>
    <row r="1" spans="1:24" s="3" customFormat="1">
      <c r="B1" s="3" t="s">
        <v>35</v>
      </c>
      <c r="C1" s="9" t="str">
        <f ca="1">MID(CELL("filename",B1),FIND("]",CELL("filename",B1))+1,255)</f>
        <v>Person 1</v>
      </c>
      <c r="H1" s="15" t="s">
        <v>32</v>
      </c>
      <c r="I1" s="15"/>
      <c r="J1" s="15"/>
      <c r="K1" s="4">
        <f>SUM(K4:K40)</f>
        <v>0</v>
      </c>
      <c r="L1" s="4">
        <f t="shared" ref="L1:V1" si="0">SUM(L4:L40)</f>
        <v>0</v>
      </c>
      <c r="M1" s="4">
        <f t="shared" si="0"/>
        <v>0</v>
      </c>
      <c r="N1" s="4">
        <f t="shared" si="0"/>
        <v>0</v>
      </c>
      <c r="O1" s="4">
        <f t="shared" si="0"/>
        <v>0</v>
      </c>
      <c r="P1" s="4">
        <f t="shared" si="0"/>
        <v>0</v>
      </c>
      <c r="Q1" s="4">
        <f t="shared" si="0"/>
        <v>0</v>
      </c>
      <c r="R1" s="4">
        <f t="shared" si="0"/>
        <v>0</v>
      </c>
      <c r="S1" s="4">
        <f t="shared" si="0"/>
        <v>0</v>
      </c>
      <c r="T1" s="4">
        <f t="shared" si="0"/>
        <v>0</v>
      </c>
      <c r="U1" s="4">
        <f t="shared" si="0"/>
        <v>0</v>
      </c>
      <c r="V1" s="4">
        <f t="shared" si="0"/>
        <v>0</v>
      </c>
      <c r="W1" s="10"/>
      <c r="X1" s="10"/>
    </row>
    <row r="2" spans="1:24" s="3" customFormat="1"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10"/>
      <c r="X2" s="10"/>
    </row>
    <row r="3" spans="1:24" s="3" customFormat="1">
      <c r="A3" s="3" t="s">
        <v>33</v>
      </c>
      <c r="B3" s="3" t="s">
        <v>0</v>
      </c>
      <c r="C3" s="3" t="s">
        <v>4</v>
      </c>
      <c r="D3" s="3" t="s">
        <v>1</v>
      </c>
      <c r="E3" s="3" t="s">
        <v>2</v>
      </c>
      <c r="F3" s="3" t="s">
        <v>3</v>
      </c>
      <c r="G3" s="3" t="str">
        <f>'Project Overview'!B$3</f>
        <v>Intake</v>
      </c>
      <c r="H3" s="3" t="str">
        <f>'Project Overview'!C$3</f>
        <v>Scoping</v>
      </c>
      <c r="I3" s="3" t="str">
        <f>'Project Overview'!D$3</f>
        <v>Build</v>
      </c>
      <c r="J3" s="3" t="str">
        <f>'Project Overview'!E$3</f>
        <v>Sustaining</v>
      </c>
      <c r="K3" s="4" t="s">
        <v>16</v>
      </c>
      <c r="L3" s="4" t="s">
        <v>17</v>
      </c>
      <c r="M3" s="4" t="s">
        <v>18</v>
      </c>
      <c r="N3" s="4" t="s">
        <v>19</v>
      </c>
      <c r="O3" s="4" t="s">
        <v>20</v>
      </c>
      <c r="P3" s="4" t="s">
        <v>21</v>
      </c>
      <c r="Q3" s="4" t="s">
        <v>22</v>
      </c>
      <c r="R3" s="4" t="s">
        <v>23</v>
      </c>
      <c r="S3" s="4" t="s">
        <v>24</v>
      </c>
      <c r="T3" s="4" t="s">
        <v>25</v>
      </c>
      <c r="U3" s="4" t="s">
        <v>26</v>
      </c>
      <c r="V3" s="4" t="s">
        <v>27</v>
      </c>
      <c r="W3" s="10" t="s">
        <v>28</v>
      </c>
      <c r="X3" s="10" t="s">
        <v>29</v>
      </c>
    </row>
  </sheetData>
  <mergeCells count="1">
    <mergeCell ref="H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"/>
  <sheetViews>
    <sheetView workbookViewId="0">
      <pane xSplit="2" ySplit="3" topLeftCell="I4" activePane="bottomRight" state="frozen"/>
      <selection pane="topRight" activeCell="B1" sqref="B1"/>
      <selection pane="bottomLeft" activeCell="A4" sqref="A4"/>
      <selection pane="bottomRight" activeCell="B1" sqref="B1"/>
    </sheetView>
  </sheetViews>
  <sheetFormatPr defaultRowHeight="15"/>
  <cols>
    <col min="2" max="3" width="29.375" customWidth="1"/>
    <col min="4" max="4" width="16" bestFit="1" customWidth="1"/>
    <col min="5" max="5" width="16.25" bestFit="1" customWidth="1"/>
    <col min="6" max="6" width="21.375" bestFit="1" customWidth="1"/>
    <col min="7" max="10" width="10.625" customWidth="1"/>
    <col min="11" max="22" width="6.75" style="1" customWidth="1"/>
    <col min="23" max="24" width="9.125" style="2"/>
  </cols>
  <sheetData>
    <row r="1" spans="1:24" s="3" customFormat="1">
      <c r="B1" s="3" t="s">
        <v>35</v>
      </c>
      <c r="C1" s="9" t="str">
        <f ca="1">MID(CELL("filename",B1),FIND("]",CELL("filename",B1))+1,255)</f>
        <v>Person 2</v>
      </c>
      <c r="H1" s="15" t="s">
        <v>32</v>
      </c>
      <c r="I1" s="15"/>
      <c r="J1" s="15"/>
      <c r="K1" s="4">
        <f>SUM(K4:K40)</f>
        <v>0</v>
      </c>
      <c r="L1" s="4">
        <f t="shared" ref="L1:V1" si="0">SUM(L4:L40)</f>
        <v>0</v>
      </c>
      <c r="M1" s="4">
        <f t="shared" si="0"/>
        <v>0</v>
      </c>
      <c r="N1" s="4">
        <f t="shared" si="0"/>
        <v>0</v>
      </c>
      <c r="O1" s="4">
        <f t="shared" si="0"/>
        <v>0</v>
      </c>
      <c r="P1" s="4">
        <f t="shared" si="0"/>
        <v>0</v>
      </c>
      <c r="Q1" s="4">
        <f t="shared" si="0"/>
        <v>0</v>
      </c>
      <c r="R1" s="4">
        <f t="shared" si="0"/>
        <v>0</v>
      </c>
      <c r="S1" s="4">
        <f t="shared" si="0"/>
        <v>0</v>
      </c>
      <c r="T1" s="4">
        <f t="shared" si="0"/>
        <v>0</v>
      </c>
      <c r="U1" s="4">
        <f t="shared" si="0"/>
        <v>0</v>
      </c>
      <c r="V1" s="4">
        <f t="shared" si="0"/>
        <v>0</v>
      </c>
      <c r="W1" s="10"/>
      <c r="X1" s="10"/>
    </row>
    <row r="2" spans="1:24" s="3" customFormat="1"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10"/>
      <c r="X2" s="10"/>
    </row>
    <row r="3" spans="1:24" s="3" customFormat="1">
      <c r="A3" s="3" t="s">
        <v>33</v>
      </c>
      <c r="B3" s="3" t="s">
        <v>0</v>
      </c>
      <c r="C3" s="3" t="s">
        <v>4</v>
      </c>
      <c r="D3" s="3" t="s">
        <v>1</v>
      </c>
      <c r="E3" s="3" t="s">
        <v>2</v>
      </c>
      <c r="F3" s="3" t="s">
        <v>3</v>
      </c>
      <c r="G3" s="3" t="str">
        <f>'Project Overview'!B$3</f>
        <v>Intake</v>
      </c>
      <c r="H3" s="3" t="str">
        <f>'Project Overview'!C$3</f>
        <v>Scoping</v>
      </c>
      <c r="I3" s="3" t="str">
        <f>'Project Overview'!D$3</f>
        <v>Build</v>
      </c>
      <c r="J3" s="3" t="str">
        <f>'Project Overview'!E$3</f>
        <v>Sustaining</v>
      </c>
      <c r="K3" s="4" t="s">
        <v>16</v>
      </c>
      <c r="L3" s="4" t="s">
        <v>17</v>
      </c>
      <c r="M3" s="4" t="s">
        <v>18</v>
      </c>
      <c r="N3" s="4" t="s">
        <v>19</v>
      </c>
      <c r="O3" s="4" t="s">
        <v>20</v>
      </c>
      <c r="P3" s="4" t="s">
        <v>21</v>
      </c>
      <c r="Q3" s="4" t="s">
        <v>22</v>
      </c>
      <c r="R3" s="4" t="s">
        <v>23</v>
      </c>
      <c r="S3" s="4" t="s">
        <v>24</v>
      </c>
      <c r="T3" s="4" t="s">
        <v>25</v>
      </c>
      <c r="U3" s="4" t="s">
        <v>26</v>
      </c>
      <c r="V3" s="4" t="s">
        <v>27</v>
      </c>
      <c r="W3" s="10" t="s">
        <v>28</v>
      </c>
      <c r="X3" s="10" t="s">
        <v>29</v>
      </c>
    </row>
    <row r="4" spans="1:24">
      <c r="B4" s="3"/>
      <c r="C4" s="12"/>
    </row>
    <row r="5" spans="1:24">
      <c r="B5" s="3"/>
      <c r="C5" s="12"/>
    </row>
    <row r="6" spans="1:24">
      <c r="B6" s="3"/>
    </row>
    <row r="7" spans="1:24">
      <c r="B7" s="3"/>
      <c r="C7" s="12"/>
    </row>
  </sheetData>
  <mergeCells count="1">
    <mergeCell ref="H1:J1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"/>
  <sheetViews>
    <sheetView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B1" sqref="B1"/>
    </sheetView>
  </sheetViews>
  <sheetFormatPr defaultRowHeight="15"/>
  <cols>
    <col min="2" max="3" width="29.375" customWidth="1"/>
    <col min="4" max="4" width="14.875" bestFit="1" customWidth="1"/>
    <col min="5" max="5" width="15.125" bestFit="1" customWidth="1"/>
    <col min="6" max="6" width="20" bestFit="1" customWidth="1"/>
    <col min="7" max="10" width="10.625" customWidth="1"/>
    <col min="11" max="22" width="6.75" style="1" customWidth="1"/>
    <col min="23" max="24" width="9.125" style="2"/>
  </cols>
  <sheetData>
    <row r="1" spans="1:24" s="3" customFormat="1">
      <c r="B1" s="3" t="s">
        <v>35</v>
      </c>
      <c r="C1" s="9" t="str">
        <f ca="1">MID(CELL("filename",B1),FIND("]",CELL("filename",B1))+1,255)</f>
        <v>Person 3</v>
      </c>
      <c r="H1" s="15" t="s">
        <v>32</v>
      </c>
      <c r="I1" s="15"/>
      <c r="J1" s="15"/>
      <c r="K1" s="4">
        <f>SUM(K4:K40)</f>
        <v>0</v>
      </c>
      <c r="L1" s="4">
        <f t="shared" ref="L1:V1" si="0">SUM(L4:L40)</f>
        <v>0</v>
      </c>
      <c r="M1" s="4">
        <f t="shared" si="0"/>
        <v>0</v>
      </c>
      <c r="N1" s="4">
        <f t="shared" si="0"/>
        <v>0</v>
      </c>
      <c r="O1" s="4">
        <f t="shared" si="0"/>
        <v>0</v>
      </c>
      <c r="P1" s="4">
        <f t="shared" si="0"/>
        <v>0</v>
      </c>
      <c r="Q1" s="4">
        <f t="shared" si="0"/>
        <v>0</v>
      </c>
      <c r="R1" s="4">
        <f t="shared" si="0"/>
        <v>0</v>
      </c>
      <c r="S1" s="4">
        <f t="shared" si="0"/>
        <v>0</v>
      </c>
      <c r="T1" s="4">
        <f t="shared" si="0"/>
        <v>0</v>
      </c>
      <c r="U1" s="4">
        <f t="shared" si="0"/>
        <v>0</v>
      </c>
      <c r="V1" s="4">
        <f t="shared" si="0"/>
        <v>0</v>
      </c>
      <c r="W1" s="10"/>
      <c r="X1" s="10"/>
    </row>
    <row r="2" spans="1:24" s="3" customFormat="1"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10"/>
      <c r="X2" s="10"/>
    </row>
    <row r="3" spans="1:24" s="3" customFormat="1">
      <c r="A3" s="3" t="s">
        <v>33</v>
      </c>
      <c r="B3" s="3" t="s">
        <v>0</v>
      </c>
      <c r="C3" s="3" t="s">
        <v>4</v>
      </c>
      <c r="D3" s="3" t="s">
        <v>1</v>
      </c>
      <c r="E3" s="3" t="s">
        <v>2</v>
      </c>
      <c r="F3" s="3" t="s">
        <v>3</v>
      </c>
      <c r="G3" s="3" t="str">
        <f>'Project Overview'!B$3</f>
        <v>Intake</v>
      </c>
      <c r="H3" s="3" t="str">
        <f>'Project Overview'!C$3</f>
        <v>Scoping</v>
      </c>
      <c r="I3" s="3" t="str">
        <f>'Project Overview'!D$3</f>
        <v>Build</v>
      </c>
      <c r="J3" s="3" t="str">
        <f>'Project Overview'!E$3</f>
        <v>Sustaining</v>
      </c>
      <c r="K3" s="4" t="s">
        <v>16</v>
      </c>
      <c r="L3" s="4" t="s">
        <v>17</v>
      </c>
      <c r="M3" s="4" t="s">
        <v>18</v>
      </c>
      <c r="N3" s="4" t="s">
        <v>19</v>
      </c>
      <c r="O3" s="4" t="s">
        <v>20</v>
      </c>
      <c r="P3" s="4" t="s">
        <v>21</v>
      </c>
      <c r="Q3" s="4" t="s">
        <v>22</v>
      </c>
      <c r="R3" s="4" t="s">
        <v>23</v>
      </c>
      <c r="S3" s="4" t="s">
        <v>24</v>
      </c>
      <c r="T3" s="4" t="s">
        <v>25</v>
      </c>
      <c r="U3" s="4" t="s">
        <v>26</v>
      </c>
      <c r="V3" s="4" t="s">
        <v>27</v>
      </c>
      <c r="W3" s="10" t="s">
        <v>28</v>
      </c>
      <c r="X3" s="10" t="s">
        <v>29</v>
      </c>
    </row>
    <row r="5" spans="1:24">
      <c r="B5" s="3"/>
    </row>
    <row r="6" spans="1:24">
      <c r="B6" s="3"/>
    </row>
    <row r="7" spans="1:24">
      <c r="B7" s="3"/>
    </row>
  </sheetData>
  <mergeCells count="1">
    <mergeCell ref="H1:J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workbookViewId="0">
      <pane xSplit="2" ySplit="3" topLeftCell="I4" activePane="bottomRight" state="frozen"/>
      <selection pane="topRight" activeCell="B1" sqref="B1"/>
      <selection pane="bottomLeft" activeCell="A4" sqref="A4"/>
      <selection pane="bottomRight" activeCell="C12" sqref="C12"/>
    </sheetView>
  </sheetViews>
  <sheetFormatPr defaultRowHeight="15"/>
  <cols>
    <col min="2" max="3" width="29.375" customWidth="1"/>
    <col min="4" max="4" width="16" bestFit="1" customWidth="1"/>
    <col min="5" max="5" width="16.25" bestFit="1" customWidth="1"/>
    <col min="6" max="6" width="21.375" bestFit="1" customWidth="1"/>
    <col min="7" max="10" width="10.625" customWidth="1"/>
    <col min="11" max="22" width="6.75" style="1" customWidth="1"/>
    <col min="23" max="24" width="9.125" style="2"/>
  </cols>
  <sheetData>
    <row r="1" spans="1:24" s="3" customFormat="1">
      <c r="B1" s="3" t="s">
        <v>35</v>
      </c>
      <c r="C1" s="9" t="str">
        <f ca="1">MID(CELL("filename",B1),FIND("]",CELL("filename",B1))+1,255)</f>
        <v>Person 4</v>
      </c>
      <c r="H1" s="15" t="s">
        <v>32</v>
      </c>
      <c r="I1" s="15"/>
      <c r="J1" s="15"/>
      <c r="K1" s="4">
        <f>SUM(K4:K40)</f>
        <v>0</v>
      </c>
      <c r="L1" s="4">
        <f t="shared" ref="L1:V1" si="0">SUM(L4:L40)</f>
        <v>0</v>
      </c>
      <c r="M1" s="4">
        <f t="shared" si="0"/>
        <v>0</v>
      </c>
      <c r="N1" s="4">
        <f t="shared" si="0"/>
        <v>0</v>
      </c>
      <c r="O1" s="4">
        <f t="shared" si="0"/>
        <v>0</v>
      </c>
      <c r="P1" s="4">
        <f t="shared" si="0"/>
        <v>0</v>
      </c>
      <c r="Q1" s="4">
        <f t="shared" si="0"/>
        <v>0</v>
      </c>
      <c r="R1" s="4">
        <f t="shared" si="0"/>
        <v>0</v>
      </c>
      <c r="S1" s="4">
        <f t="shared" si="0"/>
        <v>0</v>
      </c>
      <c r="T1" s="4">
        <f t="shared" si="0"/>
        <v>0</v>
      </c>
      <c r="U1" s="4">
        <f t="shared" si="0"/>
        <v>0</v>
      </c>
      <c r="V1" s="4">
        <f t="shared" si="0"/>
        <v>0</v>
      </c>
      <c r="W1" s="10"/>
      <c r="X1" s="10"/>
    </row>
    <row r="2" spans="1:24" s="3" customFormat="1">
      <c r="C2" s="3" t="s">
        <v>15</v>
      </c>
      <c r="G2" s="15" t="s">
        <v>14</v>
      </c>
      <c r="H2" s="15"/>
      <c r="I2" s="15"/>
      <c r="J2" s="15"/>
      <c r="K2" s="14" t="s">
        <v>31</v>
      </c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0"/>
      <c r="X2" s="10"/>
    </row>
    <row r="3" spans="1:24" s="3" customFormat="1">
      <c r="A3" s="3" t="s">
        <v>33</v>
      </c>
      <c r="B3" s="3" t="s">
        <v>0</v>
      </c>
      <c r="C3" s="3" t="s">
        <v>4</v>
      </c>
      <c r="D3" s="3" t="s">
        <v>1</v>
      </c>
      <c r="E3" s="3" t="s">
        <v>2</v>
      </c>
      <c r="F3" s="3" t="s">
        <v>3</v>
      </c>
      <c r="G3" s="3" t="str">
        <f>'Project Overview'!B3</f>
        <v>Intake</v>
      </c>
      <c r="H3" s="3" t="str">
        <f>'Project Overview'!C3</f>
        <v>Scoping</v>
      </c>
      <c r="I3" s="3" t="str">
        <f>'Project Overview'!D3</f>
        <v>Build</v>
      </c>
      <c r="J3" s="3" t="str">
        <f>'Project Overview'!E3</f>
        <v>Sustaining</v>
      </c>
      <c r="K3" s="4" t="s">
        <v>16</v>
      </c>
      <c r="L3" s="4" t="s">
        <v>17</v>
      </c>
      <c r="M3" s="4" t="s">
        <v>18</v>
      </c>
      <c r="N3" s="4" t="s">
        <v>19</v>
      </c>
      <c r="O3" s="4" t="s">
        <v>20</v>
      </c>
      <c r="P3" s="4" t="s">
        <v>21</v>
      </c>
      <c r="Q3" s="4" t="s">
        <v>22</v>
      </c>
      <c r="R3" s="4" t="s">
        <v>23</v>
      </c>
      <c r="S3" s="4" t="s">
        <v>24</v>
      </c>
      <c r="T3" s="4" t="s">
        <v>25</v>
      </c>
      <c r="U3" s="4" t="s">
        <v>26</v>
      </c>
      <c r="V3" s="4" t="s">
        <v>27</v>
      </c>
      <c r="W3" s="10" t="s">
        <v>28</v>
      </c>
      <c r="X3" s="10" t="s">
        <v>29</v>
      </c>
    </row>
    <row r="4" spans="1:24">
      <c r="B4" s="3"/>
    </row>
    <row r="5" spans="1:24">
      <c r="B5" s="3"/>
    </row>
    <row r="6" spans="1:24">
      <c r="B6" s="3"/>
    </row>
    <row r="7" spans="1:24">
      <c r="B7" s="3"/>
    </row>
    <row r="8" spans="1:24">
      <c r="B8" s="3"/>
    </row>
    <row r="9" spans="1:24">
      <c r="B9" s="3"/>
    </row>
    <row r="11" spans="1:24">
      <c r="B11" s="3"/>
    </row>
  </sheetData>
  <mergeCells count="3">
    <mergeCell ref="G2:J2"/>
    <mergeCell ref="K2:V2"/>
    <mergeCell ref="H1:J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Project Overview</vt:lpstr>
      <vt:lpstr>Leader name</vt:lpstr>
      <vt:lpstr>Person 1</vt:lpstr>
      <vt:lpstr>Person 2</vt:lpstr>
      <vt:lpstr>Person 3</vt:lpstr>
      <vt:lpstr>Person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Hodgkins</dc:creator>
  <cp:lastModifiedBy>Dwyer, Jason</cp:lastModifiedBy>
  <dcterms:created xsi:type="dcterms:W3CDTF">2016-10-26T17:23:25Z</dcterms:created>
  <dcterms:modified xsi:type="dcterms:W3CDTF">2016-12-15T17:38:02Z</dcterms:modified>
</cp:coreProperties>
</file>